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-Sudhir\Documents\"/>
    </mc:Choice>
  </mc:AlternateContent>
  <bookViews>
    <workbookView xWindow="0" yWindow="0" windowWidth="20490" windowHeight="7755" activeTab="1"/>
  </bookViews>
  <sheets>
    <sheet name="grenada-import" sheetId="1" r:id="rId1"/>
    <sheet name="grenada-export" sheetId="2" r:id="rId2"/>
  </sheets>
  <definedNames>
    <definedName name="_xlnm._FilterDatabase" localSheetId="1" hidden="1">'grenada-export'!$A$8:$U$22</definedName>
    <definedName name="_xlnm._FilterDatabase" localSheetId="0" hidden="1">'grenada-import'!$A$8:$R$27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</calcChain>
</file>

<file path=xl/sharedStrings.xml><?xml version="1.0" encoding="utf-8"?>
<sst xmlns="http://schemas.openxmlformats.org/spreadsheetml/2006/main" count="400" uniqueCount="234">
  <si>
    <t>GRENADA IMPORT</t>
  </si>
  <si>
    <t>Country</t>
  </si>
  <si>
    <t>Date</t>
  </si>
  <si>
    <t>Importer</t>
  </si>
  <si>
    <t>Supplier</t>
  </si>
  <si>
    <t>Supplier Address</t>
  </si>
  <si>
    <t>Port of Unloading</t>
  </si>
  <si>
    <t>Origin Country</t>
  </si>
  <si>
    <t>Port of Shipment</t>
  </si>
  <si>
    <t>HS Code</t>
  </si>
  <si>
    <t>Product Description</t>
  </si>
  <si>
    <t>Quantity</t>
  </si>
  <si>
    <t>Unit</t>
  </si>
  <si>
    <t>Total Value USD</t>
  </si>
  <si>
    <t>Chapter</t>
  </si>
  <si>
    <t>Heading</t>
  </si>
  <si>
    <t>Sub Heading</t>
  </si>
  <si>
    <t>Month</t>
  </si>
  <si>
    <t>Year</t>
  </si>
  <si>
    <t>Grenada</t>
  </si>
  <si>
    <t>OZONE KITESURF LTD</t>
  </si>
  <si>
    <t>COMPANY LIMITED PARAPEX</t>
  </si>
  <si>
    <t>WORKSHOP 3, LOT D21 / II-D22 / II, STREET 2B, VINH LOC IZ, P.BHH B, BINH TAN DISTRICT</t>
  </si>
  <si>
    <t>OTHER</t>
  </si>
  <si>
    <t>Vietnam</t>
  </si>
  <si>
    <t>HO CHI MINH</t>
  </si>
  <si>
    <t xml:space="preserve">LEASH LINE#&amp;SAFETY STRAP(OZONE BRAND)#&amp;EN </t>
  </si>
  <si>
    <t>PCE</t>
  </si>
  <si>
    <t>July</t>
  </si>
  <si>
    <t>INVOICE TO</t>
  </si>
  <si>
    <t>MEDIGEN PHARMA</t>
  </si>
  <si>
    <t>A1/004, Lok Milan, Chandivali Farm Road, Chandivali, Maharashtra, Pin-400072</t>
  </si>
  <si>
    <t>India</t>
  </si>
  <si>
    <t>Sahar Air Cargo</t>
  </si>
  <si>
    <t>PERMETHRIN CREAM 30 G - UNIT</t>
  </si>
  <si>
    <t>NOS</t>
  </si>
  <si>
    <t>June</t>
  </si>
  <si>
    <t>TO ORDER</t>
  </si>
  <si>
    <t>HYUNDAI MOTOR INDIA LIMITED</t>
  </si>
  <si>
    <t>Plot No.H-1, Sipcot Industrial Parkirrungattu Kottai, Sriperumbudur Kancheepuram Dist, Pin-602105</t>
  </si>
  <si>
    <t>Saint George</t>
  </si>
  <si>
    <t>Chennai Sea</t>
  </si>
  <si>
    <t>HYUNDAI CARS NEW CRETA 1.5 GL CVT PETROL 1497 CC ( FHW5D661V D05G ) ( T2X )</t>
  </si>
  <si>
    <t>STEELES AUTO SUPPLIES CO.LTD</t>
  </si>
  <si>
    <t>MARUTI SUZUKI INDIA LIMITED</t>
  </si>
  <si>
    <t>Plot No.1, Nelson Mandela Road, Va Sant Kunj, New Delhi, Delhi, Pin-110070</t>
  </si>
  <si>
    <t>Delhi Air</t>
  </si>
  <si>
    <t>SPARE PARTS FOR MARUTI/SUZUKI VEHICLES-B</t>
  </si>
  <si>
    <t>NATIONAL WATER &amp; SEWERAGE AUTHORITY</t>
  </si>
  <si>
    <t>ELECTROTHERM INDIA LIMITED</t>
  </si>
  <si>
    <t>A 1 Skylark Apartment, Satellite R Oad Satellite Ahmedabad, Gujarat, Pin-380015</t>
  </si>
  <si>
    <t>Mundra Sea</t>
  </si>
  <si>
    <t>DUCTILE IRON PIPES WITH ACCESSORIES, DN</t>
  </si>
  <si>
    <t>MTR</t>
  </si>
  <si>
    <t>THE MANAGER</t>
  </si>
  <si>
    <t>N CHIMANLAL ENTERPRISES</t>
  </si>
  <si>
    <t>Shop No.5, Shroff Mansion, 32, Shamaldas Gandhi Marg, Mumbai, Maharashtra, Pin-400002</t>
  </si>
  <si>
    <t>Nhava Sheva Sea</t>
  </si>
  <si>
    <t>(HARMLESS MEDICINE) RELIEVES 6 COUGH &amp; C</t>
  </si>
  <si>
    <t>THE BULLET FISHING TACKLE</t>
  </si>
  <si>
    <t>NIRMALA MONOFIL PRIVATE LIMITED</t>
  </si>
  <si>
    <t>230/1A, 230/2A, Pollachi Main Road Myleripalayam Pirivu, Myleripalayampost, Coimbatore, Tamil Nadu, Pin-641032</t>
  </si>
  <si>
    <t>Tuticorin Sea</t>
  </si>
  <si>
    <t>NYLON 6/66 COPOLYMER MONOFILAMENT YARN (</t>
  </si>
  <si>
    <t>KGS</t>
  </si>
  <si>
    <t>LESLIE'S AGENCY</t>
  </si>
  <si>
    <t>VERSATILE CARD TECHNOLOGY PRIVATE LIMITED</t>
  </si>
  <si>
    <t>Ac21 4Thmainroad Sidco Indl Estate , Thirumudivakkam Chennai Tamilnadu, Tamil Nadupin-600044</t>
  </si>
  <si>
    <t>Chennai Air</t>
  </si>
  <si>
    <t>PVC SMART CARD</t>
  </si>
  <si>
    <t>PCS</t>
  </si>
  <si>
    <t>MINISTRY OF HEALTH</t>
  </si>
  <si>
    <t>SURETEX PROPHYLACTICS INDIA PRIVATE LIMITED</t>
  </si>
  <si>
    <t>74 To 91 Kiadb Induistrial Estate, Jigani Second Phase Anekal Taluk Bengaluru, Karnataka, Pin-560105</t>
  </si>
  <si>
    <t>RUBBER CONTRACEPTIVES MALE LATEX CONDOMS 53 MM (829319)</t>
  </si>
  <si>
    <t>GRS</t>
  </si>
  <si>
    <t>SUNRISE DIAGNOSTIC CENTRE</t>
  </si>
  <si>
    <t>SENSA CORE MEDICAL INSTRUMENTATION PRIVATE LIMITED</t>
  </si>
  <si>
    <t>Plot No.3, Export Promotion Industrial Park (Epip), Pashamylaram, Medak Dist. Ap, Pin-502307</t>
  </si>
  <si>
    <t>Hyderabad Air</t>
  </si>
  <si>
    <t>Pinch Valve Tubing - 3Pinch</t>
  </si>
  <si>
    <t>OZONE KITES LTD</t>
  </si>
  <si>
    <t xml:space="preserve">R1-V3-19#&amp;SPORT KIT (OZONE BRAND)#&amp;EN </t>
  </si>
  <si>
    <t>MINISTRY OF HEALTH AND SOCIAL SECUR</t>
  </si>
  <si>
    <t>SERUM INSTITUTE OF INDIA PRIVATE LIMITED</t>
  </si>
  <si>
    <t>212/2 Hadapsar, Off Soli Poonawalla Road Pune, Maharashtra, Pin-411028</t>
  </si>
  <si>
    <t>MIXED VACCINES FOR DIPHTHERIA AND TETANU S] DIPHTHERIA &amp; TETANUS VACCINE (ADULT 10 DOSE - VACCINE FOR HUMAN MEDICINE</t>
  </si>
  <si>
    <t>VLS</t>
  </si>
  <si>
    <t>GRENADA GENERAL HOSPITAL</t>
  </si>
  <si>
    <t>PLUSS ADVANCED TECHNOLOGIES PRIVATE LIMITED</t>
  </si>
  <si>
    <t>101, Anupam Apartments, M.B.Road New Delhi, Delhi, Pin-110068</t>
  </si>
  <si>
    <t>MIRACRADLE - NEONATE COOLER</t>
  </si>
  <si>
    <t>STEELE'S AUTO SUPPLIES CO LTD</t>
  </si>
  <si>
    <t>KIA MOTORS INDIA PRIVATE LIMITED</t>
  </si>
  <si>
    <t>Door No. 27-42-5, M. G. Road, Gover Norpet Vijayawada, Andhra Pradesh, Pin-520002</t>
  </si>
  <si>
    <t>MOTOR CAR SONET 1497CC GASOLINE AT MB14A SXW5D661V D19502 (GC1 GB3)</t>
  </si>
  <si>
    <t>INTERAMERICANA TRADING CORPORATION</t>
  </si>
  <si>
    <t>Mumbai Custom House Sea</t>
  </si>
  <si>
    <t>1MF5C7K00028500 BALENO MC K14B AT GLX P8 5 SLDA BT 10KHZ SMG BALENO RHD HATCH BAC K 1373 CC</t>
  </si>
  <si>
    <t>May</t>
  </si>
  <si>
    <t>TO THE ORDER</t>
  </si>
  <si>
    <t>PREP INTERNATIONAL</t>
  </si>
  <si>
    <t>179, Olympus Bldg, 1St Flr, Perin N Ariman St.Fort, Mumbai, Maharashtra, Pin-400001</t>
  </si>
  <si>
    <t>TOILETRIES AYURVEDIC MEDICINE 15 GMS (FL YING TIGER CUB)</t>
  </si>
  <si>
    <t>CENTRAL MEDICAL STORES GOVERNMENT</t>
  </si>
  <si>
    <t>EXSELL LABORATORIES PRIVATE LIMITED</t>
  </si>
  <si>
    <t>B 1404 Niharika Building, Opp Lokpu Ram Glady Alwares Road Thane West, Maharashtra, Pin-400607</t>
  </si>
  <si>
    <t>CEFAZOLIN SODIUM INJECTION 500M</t>
  </si>
  <si>
    <t>SUPREME TRADING INC</t>
  </si>
  <si>
    <t>S K AGE EXPORTS</t>
  </si>
  <si>
    <t>A-3, SHIVSAGAR ESTATE,NORTH WING3RD FLOOR,DR. A.B.ROAD, WORLI</t>
  </si>
  <si>
    <t>St Vincent</t>
  </si>
  <si>
    <t>HARMLESS MEDICINE-METFORMIN TABLET BP 50</t>
  </si>
  <si>
    <t>M/S. METRATRADE LIMITED</t>
  </si>
  <si>
    <t>JSW STEEL COATED PRODUCTS LIMITED</t>
  </si>
  <si>
    <t>Jsw Centre Bandra Kurla Complex, Ba Ndra East Mumbai, Maharashtra, Pin-400051</t>
  </si>
  <si>
    <t>St George</t>
  </si>
  <si>
    <t>COLD ROLLED ZINC &amp; ALUMINIUM -SILICO ALL</t>
  </si>
  <si>
    <t>MTS</t>
  </si>
  <si>
    <t>April</t>
  </si>
  <si>
    <t>GRENADA EXPORT</t>
  </si>
  <si>
    <t>Exporter</t>
  </si>
  <si>
    <t>Exporter Address</t>
  </si>
  <si>
    <t>Buyer</t>
  </si>
  <si>
    <t>Buyer Address</t>
  </si>
  <si>
    <t>Destination Country</t>
  </si>
  <si>
    <t>Port of Discharge</t>
  </si>
  <si>
    <t>Net Weight KG</t>
  </si>
  <si>
    <t>Gross Weight KG</t>
  </si>
  <si>
    <t>Package Unit</t>
  </si>
  <si>
    <t>SASOL PETROLEUM MOZAMBIQUE</t>
  </si>
  <si>
    <t>MAPUTO MOZAMBIQUE</t>
  </si>
  <si>
    <t>ZARARA OIL AND GAS LIMITED</t>
  </si>
  <si>
    <t>66749 NAIROBI CITY EAST KENYA</t>
  </si>
  <si>
    <t>kenya</t>
  </si>
  <si>
    <t>Mombasa</t>
  </si>
  <si>
    <t>3 INCH 206 ELBOWS TX1810-1609/1607 1602 1610 1614 1625 TX1810-1621/1617 1624 1611 1622 1613 1615 TX1810-1618/1576 1616 1619/1626</t>
  </si>
  <si>
    <t>NULL</t>
  </si>
  <si>
    <t>kg</t>
  </si>
  <si>
    <t>PK</t>
  </si>
  <si>
    <t>September</t>
  </si>
  <si>
    <t>WING TEX</t>
  </si>
  <si>
    <t>DHAKA BANGLADESH</t>
  </si>
  <si>
    <t>MALIN TRADING CO LIMITED</t>
  </si>
  <si>
    <t>1254 NAIROBI</t>
  </si>
  <si>
    <t>LADIES PANTIES</t>
  </si>
  <si>
    <t>u</t>
  </si>
  <si>
    <t>CT</t>
  </si>
  <si>
    <t>DYNATRADE LLC C/O BRIDGEWAYS SHIPPING LL</t>
  </si>
  <si>
    <t>8109 22842 SHARJAH UAE</t>
  </si>
  <si>
    <t>NANAK CAR PARTS AND SERVICE LIMITED</t>
  </si>
  <si>
    <t>72715 NAIROBI</t>
  </si>
  <si>
    <t>Internal Container Depot</t>
  </si>
  <si>
    <t>AUTO SPARE PARTS BUSHING TENSION PULLEY</t>
  </si>
  <si>
    <t>CN</t>
  </si>
  <si>
    <t>DYNATRADE LLC</t>
  </si>
  <si>
    <t>22842 SHARJAH UNITED ARAB EMIRATES</t>
  </si>
  <si>
    <t>HAKIKA TRANSPORT SERVICES LIMITED</t>
  </si>
  <si>
    <t>86961 MOMBASA KENYA</t>
  </si>
  <si>
    <t>1X20PART CNER STC AIR CLEANER BOOT FOR M/BENZ TRUCK</t>
  </si>
  <si>
    <t>UN</t>
  </si>
  <si>
    <t>PE</t>
  </si>
  <si>
    <t>January</t>
  </si>
  <si>
    <t>DR EVANS PESSA MULUKA</t>
  </si>
  <si>
    <t>5LB COTTINGHAM</t>
  </si>
  <si>
    <t>EVANS PESSA MULUKA</t>
  </si>
  <si>
    <t>45784 KAKAMEGA</t>
  </si>
  <si>
    <t>Nairobi</t>
  </si>
  <si>
    <t>PART B/L 1X40FT CMAU4863112 STC USED PEUGEOT COLUR RED,ENG.CC1560 CHS NO.VF30U9HD8DS228898,MODEL 308ACTIVE-HDI OF DIESEL.PPT NO.A2480979,A1123366.</t>
  </si>
  <si>
    <t>November</t>
  </si>
  <si>
    <t>STEWART GILL CONVEYORS LTD</t>
  </si>
  <si>
    <t>BROOKHAMTON LANE KINETON</t>
  </si>
  <si>
    <t>GITHAMBO TEA FACTORY CO LIMITED C O KTDA LIMITED</t>
  </si>
  <si>
    <t>30213 NAIROBI</t>
  </si>
  <si>
    <t>NEW 1700 FT MONORAIL CONVEYOUR SYSTEM ORIGIN UNITED KINGDOM</t>
  </si>
  <si>
    <t>CATHAY PACIFIC AIRWAYS LTD C O DHL</t>
  </si>
  <si>
    <t xml:space="preserve">C/O DHL SUPPLY CHAIN HK  LTD 80 SOU  </t>
  </si>
  <si>
    <t>CATHAY PACIFIC AIRWAYS LIMITED</t>
  </si>
  <si>
    <t>22ND FLOOR LKG TOWER 6801 AYALA AVE NUE MAKATI CITY 1226 PHILIPPINES</t>
  </si>
  <si>
    <t>philippines</t>
  </si>
  <si>
    <t>Sub-Port of Mactan Int'l Airport</t>
  </si>
  <si>
    <t>NOSE WHEEL ASSY</t>
  </si>
  <si>
    <t>Piece</t>
  </si>
  <si>
    <t>February</t>
  </si>
  <si>
    <t>FOSHAN SMART FABRIC TEXTILE CO L</t>
  </si>
  <si>
    <t>GD</t>
  </si>
  <si>
    <t>MASTRADE INTERNATIONAL GARMENTS LIMITED</t>
  </si>
  <si>
    <t>Ltd.Helal Complex, Plot No 72, JL-52,Bypass Biswa Road, Mogar Khal</t>
  </si>
  <si>
    <t>bangladesh</t>
  </si>
  <si>
    <t>Dhaka</t>
  </si>
  <si>
    <t>Pile Fabrics Of Textile Materials, Nes, Knitted Or Crocheted JERSEY FABRICS</t>
  </si>
  <si>
    <t>Carton</t>
  </si>
  <si>
    <t>March</t>
  </si>
  <si>
    <t>GULF DRUG COMPANY</t>
  </si>
  <si>
    <t>P O BOX 1523, DURBAN, 4000, SOUTH AFRICA</t>
  </si>
  <si>
    <t>SUPREMO PHARMACEUTICALS PROPRIETARY LIMITED</t>
  </si>
  <si>
    <t>nUnit 19 Barleo Park, 10 Kudugasstreet, Win</t>
  </si>
  <si>
    <t>namibia</t>
  </si>
  <si>
    <t>BOX</t>
  </si>
  <si>
    <t xml:space="preserve">EXTRONICS UK LTD  </t>
  </si>
  <si>
    <t>UNIT 1 DALTON WAYMIDPOINT 18MIDDLEWICHMIDDLEWICH CW10 0HU</t>
  </si>
  <si>
    <t>SURFACE TECHNOLOGY INTERNATIONAL</t>
  </si>
  <si>
    <t>PHILIPPINES INC./3RD AVENUE, BLOCK C-5, 5TH ST. MACTAN ECONOMIC ZONE 1 LAPULAPU 6015 PHILIPPINES</t>
  </si>
  <si>
    <t xml:space="preserve"> IC</t>
  </si>
  <si>
    <t>HI TECH COATINGS INTERNATIONAL LIMITED</t>
  </si>
  <si>
    <t>UNIT 7 PREMUS, COLDHARBOUR WAY AYLESBURY BUCKS HP1</t>
  </si>
  <si>
    <t>PT HEIDELBERG INDONESIA</t>
  </si>
  <si>
    <t>MULIA BUSINESS PARK BUILDING E JL.MT.HARYONO KAV.58-60, PANCORAN, PANC</t>
  </si>
  <si>
    <t>indonesia</t>
  </si>
  <si>
    <t>Tanjung Perak</t>
  </si>
  <si>
    <t>W3665-60 SAPHIRA COATING GLOSS BAIK DAN BARU</t>
  </si>
  <si>
    <t>KGM</t>
  </si>
  <si>
    <t>PALLET</t>
  </si>
  <si>
    <t>FRENCO AUTOPARTS TRDG</t>
  </si>
  <si>
    <t>NO 221 HENDERSON RD  05-20 SINGAPORE</t>
  </si>
  <si>
    <t>PT DIESEL UTAMA INDONESIA</t>
  </si>
  <si>
    <t>KOMPLEK RUKO 56 NO.56 AB RT/RW 012/004 JL. TAMANSARI RAYA TAMANSARI TA</t>
  </si>
  <si>
    <t>CENGKARENG SOEKARNO HATTA U</t>
  </si>
  <si>
    <t>SENDER UNIT -</t>
  </si>
  <si>
    <t>PACKAGE</t>
  </si>
  <si>
    <t>TAYTONN PTE LTD</t>
  </si>
  <si>
    <t>18 BOON LAY WAY TRADEHUB 21 #07-140 SINGAPORE 6099</t>
  </si>
  <si>
    <t>PT IBERCHEM INDONESIA FRAGRANCES</t>
  </si>
  <si>
    <t>PUSAT NIAGA TERPADU JL. DAAN MOGOT RAYA KM. 19,6 BLOK GG/8N PORIS JAYA</t>
  </si>
  <si>
    <t>Tanjung Priok</t>
  </si>
  <si>
    <t>AMYL SALICYLATE BATCH: 0331/19</t>
  </si>
  <si>
    <t>DRUM</t>
  </si>
  <si>
    <t>XIAMEN RUPA IMP. &amp; EXP. CO.,LTD</t>
  </si>
  <si>
    <t>NO. 121, HEPU ROAD, GAOPU NORTH ROAD, JIMEI DISTRI</t>
  </si>
  <si>
    <t>PT TIGA CITRA CAHAYA CEMERLANG</t>
  </si>
  <si>
    <t>JLN PROF DR LATUMENTEN NO 36 RT 013 RW 07 ANGKE, TAMBORA JAKARTA BARAT</t>
  </si>
  <si>
    <t>TANJUNG PRIOK</t>
  </si>
  <si>
    <t>PLASTIC STRAINER BAIK/BARU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</si>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</sst>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8"/>
      <color theme="0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5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</cellXfs>
  <cellStyles count="1"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" formatCode="0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dd\-mmm\-yy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fill>
        <patternFill patternType="solid">
          <fgColor theme="5" tint="0.79998168889431442"/>
          <bgColor theme="4" tint="0.5999938962981048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scheme val="none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164" formatCode="dd\-mmm\-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scheme val="none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2" defaultTableStyle="TableStyleMedium2" defaultPivotStyle="PivotStyleLight16">
    <tableStyle name="TableStyleLight9 2" pivot="0" count="9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secondRowStripe" dxfId="54"/>
      <tableStyleElement type="firstColumnStripe" dxfId="53"/>
      <tableStyleElement type="secondColumnStripe" dxfId="52"/>
    </tableStyle>
    <tableStyle name="TableStyleLight9 2 69" pivot="0" count="9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secondRowStripe" dxfId="45"/>
      <tableStyleElement type="firstColumnStripe" dxfId="44"/>
      <tableStyleElement type="secondColumn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portgenius.in/company/contact-us.php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portgenius.in/company/contact-us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5</xdr:row>
      <xdr:rowOff>50305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43775" cy="1002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6</xdr:row>
      <xdr:rowOff>0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34300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036" displayName="Table1036" ref="A8:R27" totalsRowShown="0" headerRowDxfId="19" dataDxfId="0">
  <tableColumns count="18">
    <tableColumn id="1" name="Country" dataDxfId="18"/>
    <tableColumn id="2" name="Date" dataDxfId="17"/>
    <tableColumn id="3" name="Importer" dataDxfId="16"/>
    <tableColumn id="4" name="Supplier" dataDxfId="15"/>
    <tableColumn id="5" name="Supplier Address" dataDxfId="14"/>
    <tableColumn id="6" name="Port of Unloading" dataDxfId="13"/>
    <tableColumn id="7" name="Origin Country" dataDxfId="12"/>
    <tableColumn id="8" name="Port of Shipment" dataDxfId="11"/>
    <tableColumn id="9" name="HS Code" dataDxfId="10"/>
    <tableColumn id="10" name="Product Description" dataDxfId="9"/>
    <tableColumn id="11" name="Quantity" dataDxfId="8"/>
    <tableColumn id="12" name="Unit" dataDxfId="7"/>
    <tableColumn id="13" name="Total Value USD" dataDxfId="6"/>
    <tableColumn id="14" name="Chapter" dataDxfId="5"/>
    <tableColumn id="15" name="Heading" dataDxfId="4"/>
    <tableColumn id="16" name="Sub Heading" dataDxfId="3"/>
    <tableColumn id="17" name="Month" dataDxfId="2"/>
    <tableColumn id="18" name="Year" dataDxfId="1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2" name="Table63250" displayName="Table63250" ref="A8:U22" totalsRowShown="0" headerRowDxfId="42" dataDxfId="41">
  <tableColumns count="21">
    <tableColumn id="1" name="Country" dataDxfId="40"/>
    <tableColumn id="2" name="Date" dataDxfId="39"/>
    <tableColumn id="3" name="Exporter" dataDxfId="38"/>
    <tableColumn id="4" name="Exporter Address" dataDxfId="37"/>
    <tableColumn id="5" name="Buyer" dataDxfId="36"/>
    <tableColumn id="6" name="Buyer Address" dataDxfId="35"/>
    <tableColumn id="8" name="Destination Country" dataDxfId="34"/>
    <tableColumn id="9" name="Port of Discharge" dataDxfId="33"/>
    <tableColumn id="10" name="HS Code" dataDxfId="32"/>
    <tableColumn id="11" name="Product Description" dataDxfId="31"/>
    <tableColumn id="12" name="Quantity" dataDxfId="30"/>
    <tableColumn id="13" name="Net Weight KG" dataDxfId="29"/>
    <tableColumn id="14" name="Gross Weight KG" dataDxfId="28"/>
    <tableColumn id="15" name="Unit" dataDxfId="27"/>
    <tableColumn id="16" name="Total Value USD" dataDxfId="26"/>
    <tableColumn id="17" name="Package Unit" dataDxfId="25"/>
    <tableColumn id="18" name="Chapter" dataDxfId="24"/>
    <tableColumn id="19" name="Heading" dataDxfId="23"/>
    <tableColumn id="20" name="Sub Heading" dataDxfId="22"/>
    <tableColumn id="21" name="Month" dataDxfId="21"/>
    <tableColumn id="22" name="Year" dataDxfId="20"/>
  </tableColumns>
  <tableStyleInfo name="TableStyleLight9 2 6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7:R27"/>
  <sheetViews>
    <sheetView showGridLines="0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7.42578125" customWidth="1"/>
    <col min="2" max="2" width="8.42578125" customWidth="1"/>
    <col min="3" max="3" width="33" bestFit="1" customWidth="1"/>
    <col min="4" max="4" width="44.5703125" bestFit="1" customWidth="1"/>
    <col min="5" max="5" width="82" bestFit="1" customWidth="1"/>
    <col min="6" max="6" width="15" customWidth="1"/>
    <col min="7" max="7" width="12.5703125" customWidth="1"/>
    <col min="8" max="8" width="19.7109375" bestFit="1" customWidth="1"/>
    <col min="9" max="9" width="7.85546875" customWidth="1"/>
    <col min="10" max="10" width="100.28515625" bestFit="1" customWidth="1"/>
    <col min="11" max="11" width="8" customWidth="1"/>
    <col min="12" max="12" width="4.28515625" customWidth="1"/>
    <col min="13" max="13" width="13.85546875" customWidth="1"/>
    <col min="14" max="14" width="7.42578125" customWidth="1"/>
    <col min="15" max="15" width="7.5703125" customWidth="1"/>
    <col min="16" max="16" width="11" customWidth="1"/>
    <col min="17" max="17" width="6.140625" customWidth="1"/>
    <col min="18" max="18" width="4.7109375" customWidth="1"/>
  </cols>
  <sheetData>
    <row r="7" spans="1:18" ht="18.75" x14ac:dyDescent="0.3">
      <c r="A7" s="1" t="s">
        <v>0</v>
      </c>
    </row>
    <row r="8" spans="1:18" x14ac:dyDescent="0.25">
      <c r="A8" s="2" t="s">
        <v>1</v>
      </c>
      <c r="B8" s="4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4" t="s">
        <v>15</v>
      </c>
      <c r="P8" s="2" t="s">
        <v>16</v>
      </c>
      <c r="Q8" s="2" t="s">
        <v>17</v>
      </c>
      <c r="R8" s="2" t="s">
        <v>18</v>
      </c>
    </row>
    <row r="9" spans="1:18" x14ac:dyDescent="0.25">
      <c r="A9" s="5" t="s">
        <v>19</v>
      </c>
      <c r="B9" s="6">
        <v>44385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  <c r="H9" s="5" t="s">
        <v>25</v>
      </c>
      <c r="I9" s="5">
        <v>63079090</v>
      </c>
      <c r="J9" s="5" t="s">
        <v>26</v>
      </c>
      <c r="K9" s="5">
        <v>2</v>
      </c>
      <c r="L9" s="5" t="s">
        <v>27</v>
      </c>
      <c r="M9" s="5">
        <v>11.21</v>
      </c>
      <c r="N9" s="5">
        <v>63</v>
      </c>
      <c r="O9" s="7">
        <v>6307</v>
      </c>
      <c r="P9" s="5">
        <v>630790</v>
      </c>
      <c r="Q9" s="5" t="s">
        <v>28</v>
      </c>
      <c r="R9" s="5">
        <v>2021</v>
      </c>
    </row>
    <row r="10" spans="1:18" x14ac:dyDescent="0.25">
      <c r="A10" s="3" t="s">
        <v>19</v>
      </c>
      <c r="B10" s="8">
        <v>44377</v>
      </c>
      <c r="C10" s="3" t="s">
        <v>29</v>
      </c>
      <c r="D10" s="3" t="s">
        <v>30</v>
      </c>
      <c r="E10" s="3" t="s">
        <v>31</v>
      </c>
      <c r="F10" s="3" t="s">
        <v>19</v>
      </c>
      <c r="G10" s="3" t="s">
        <v>32</v>
      </c>
      <c r="H10" s="3" t="s">
        <v>33</v>
      </c>
      <c r="I10" s="3">
        <v>30049099</v>
      </c>
      <c r="J10" s="3" t="s">
        <v>34</v>
      </c>
      <c r="K10" s="3">
        <v>100</v>
      </c>
      <c r="L10" s="3" t="s">
        <v>35</v>
      </c>
      <c r="M10" s="3">
        <v>54.9</v>
      </c>
      <c r="N10" s="3">
        <v>30</v>
      </c>
      <c r="O10" s="9">
        <v>3004</v>
      </c>
      <c r="P10" s="3">
        <v>300490</v>
      </c>
      <c r="Q10" s="3" t="s">
        <v>36</v>
      </c>
      <c r="R10" s="3">
        <v>2021</v>
      </c>
    </row>
    <row r="11" spans="1:18" x14ac:dyDescent="0.25">
      <c r="A11" s="5" t="s">
        <v>19</v>
      </c>
      <c r="B11" s="6">
        <v>44377</v>
      </c>
      <c r="C11" s="5" t="s">
        <v>37</v>
      </c>
      <c r="D11" s="5" t="s">
        <v>38</v>
      </c>
      <c r="E11" s="5" t="s">
        <v>39</v>
      </c>
      <c r="F11" s="5" t="s">
        <v>40</v>
      </c>
      <c r="G11" s="5" t="s">
        <v>32</v>
      </c>
      <c r="H11" s="5" t="s">
        <v>41</v>
      </c>
      <c r="I11" s="5">
        <v>87032291</v>
      </c>
      <c r="J11" s="5" t="s">
        <v>42</v>
      </c>
      <c r="K11" s="5">
        <v>1</v>
      </c>
      <c r="L11" s="5" t="s">
        <v>35</v>
      </c>
      <c r="M11" s="5">
        <v>14456</v>
      </c>
      <c r="N11" s="5">
        <v>87</v>
      </c>
      <c r="O11" s="7">
        <v>8703</v>
      </c>
      <c r="P11" s="5">
        <v>870322</v>
      </c>
      <c r="Q11" s="5" t="s">
        <v>36</v>
      </c>
      <c r="R11" s="5">
        <v>2021</v>
      </c>
    </row>
    <row r="12" spans="1:18" x14ac:dyDescent="0.25">
      <c r="A12" s="3" t="s">
        <v>19</v>
      </c>
      <c r="B12" s="8">
        <v>44374</v>
      </c>
      <c r="C12" s="3" t="s">
        <v>43</v>
      </c>
      <c r="D12" s="3" t="s">
        <v>44</v>
      </c>
      <c r="E12" s="3" t="s">
        <v>45</v>
      </c>
      <c r="F12" s="3" t="s">
        <v>19</v>
      </c>
      <c r="G12" s="3" t="s">
        <v>32</v>
      </c>
      <c r="H12" s="3" t="s">
        <v>46</v>
      </c>
      <c r="I12" s="3">
        <v>84821090</v>
      </c>
      <c r="J12" s="3" t="s">
        <v>47</v>
      </c>
      <c r="K12" s="3">
        <v>4</v>
      </c>
      <c r="L12" s="3" t="s">
        <v>35</v>
      </c>
      <c r="M12" s="3">
        <v>41.18</v>
      </c>
      <c r="N12" s="3">
        <v>84</v>
      </c>
      <c r="O12" s="9">
        <v>8482</v>
      </c>
      <c r="P12" s="3">
        <v>848210</v>
      </c>
      <c r="Q12" s="3" t="s">
        <v>36</v>
      </c>
      <c r="R12" s="3">
        <v>2021</v>
      </c>
    </row>
    <row r="13" spans="1:18" x14ac:dyDescent="0.25">
      <c r="A13" s="5" t="s">
        <v>19</v>
      </c>
      <c r="B13" s="6">
        <v>44373</v>
      </c>
      <c r="C13" s="5" t="s">
        <v>48</v>
      </c>
      <c r="D13" s="5" t="s">
        <v>49</v>
      </c>
      <c r="E13" s="5" t="s">
        <v>50</v>
      </c>
      <c r="F13" s="5" t="s">
        <v>40</v>
      </c>
      <c r="G13" s="5" t="s">
        <v>32</v>
      </c>
      <c r="H13" s="5" t="s">
        <v>51</v>
      </c>
      <c r="I13" s="5">
        <v>73030030</v>
      </c>
      <c r="J13" s="5" t="s">
        <v>52</v>
      </c>
      <c r="K13" s="5">
        <v>2750</v>
      </c>
      <c r="L13" s="5" t="s">
        <v>53</v>
      </c>
      <c r="M13" s="5">
        <v>50473.57</v>
      </c>
      <c r="N13" s="5">
        <v>73</v>
      </c>
      <c r="O13" s="7">
        <v>7303</v>
      </c>
      <c r="P13" s="5">
        <v>730300</v>
      </c>
      <c r="Q13" s="5" t="s">
        <v>36</v>
      </c>
      <c r="R13" s="5">
        <v>2021</v>
      </c>
    </row>
    <row r="14" spans="1:18" x14ac:dyDescent="0.25">
      <c r="A14" s="3" t="s">
        <v>19</v>
      </c>
      <c r="B14" s="8">
        <v>44371</v>
      </c>
      <c r="C14" s="3" t="s">
        <v>54</v>
      </c>
      <c r="D14" s="3" t="s">
        <v>55</v>
      </c>
      <c r="E14" s="3" t="s">
        <v>56</v>
      </c>
      <c r="F14" s="3" t="s">
        <v>19</v>
      </c>
      <c r="G14" s="3" t="s">
        <v>32</v>
      </c>
      <c r="H14" s="3" t="s">
        <v>57</v>
      </c>
      <c r="I14" s="3">
        <v>30049099</v>
      </c>
      <c r="J14" s="3" t="s">
        <v>58</v>
      </c>
      <c r="K14" s="3">
        <v>156</v>
      </c>
      <c r="L14" s="3" t="s">
        <v>35</v>
      </c>
      <c r="M14" s="3">
        <v>178.44</v>
      </c>
      <c r="N14" s="3">
        <v>30</v>
      </c>
      <c r="O14" s="9">
        <v>3004</v>
      </c>
      <c r="P14" s="3">
        <v>300490</v>
      </c>
      <c r="Q14" s="3" t="s">
        <v>36</v>
      </c>
      <c r="R14" s="3">
        <v>2021</v>
      </c>
    </row>
    <row r="15" spans="1:18" x14ac:dyDescent="0.25">
      <c r="A15" s="5" t="s">
        <v>19</v>
      </c>
      <c r="B15" s="6">
        <v>44370</v>
      </c>
      <c r="C15" s="5" t="s">
        <v>59</v>
      </c>
      <c r="D15" s="5" t="s">
        <v>60</v>
      </c>
      <c r="E15" s="5" t="s">
        <v>61</v>
      </c>
      <c r="F15" s="5" t="s">
        <v>40</v>
      </c>
      <c r="G15" s="5" t="s">
        <v>32</v>
      </c>
      <c r="H15" s="5" t="s">
        <v>62</v>
      </c>
      <c r="I15" s="5">
        <v>39169024</v>
      </c>
      <c r="J15" s="5" t="s">
        <v>63</v>
      </c>
      <c r="K15" s="5">
        <v>3119.75</v>
      </c>
      <c r="L15" s="5" t="s">
        <v>64</v>
      </c>
      <c r="M15" s="5">
        <v>19725.46</v>
      </c>
      <c r="N15" s="5">
        <v>39</v>
      </c>
      <c r="O15" s="7">
        <v>3916</v>
      </c>
      <c r="P15" s="5">
        <v>391690</v>
      </c>
      <c r="Q15" s="5" t="s">
        <v>36</v>
      </c>
      <c r="R15" s="5">
        <v>2021</v>
      </c>
    </row>
    <row r="16" spans="1:18" x14ac:dyDescent="0.25">
      <c r="A16" s="3" t="s">
        <v>19</v>
      </c>
      <c r="B16" s="8">
        <v>44370</v>
      </c>
      <c r="C16" s="3" t="s">
        <v>65</v>
      </c>
      <c r="D16" s="3" t="s">
        <v>66</v>
      </c>
      <c r="E16" s="3" t="s">
        <v>67</v>
      </c>
      <c r="F16" s="3" t="s">
        <v>19</v>
      </c>
      <c r="G16" s="3" t="s">
        <v>32</v>
      </c>
      <c r="H16" s="3" t="s">
        <v>68</v>
      </c>
      <c r="I16" s="3">
        <v>85235210</v>
      </c>
      <c r="J16" s="3" t="s">
        <v>69</v>
      </c>
      <c r="K16" s="3">
        <v>10000</v>
      </c>
      <c r="L16" s="3" t="s">
        <v>70</v>
      </c>
      <c r="M16" s="3">
        <v>6822.23</v>
      </c>
      <c r="N16" s="3">
        <v>85</v>
      </c>
      <c r="O16" s="9">
        <v>8523</v>
      </c>
      <c r="P16" s="3">
        <v>852352</v>
      </c>
      <c r="Q16" s="3" t="s">
        <v>36</v>
      </c>
      <c r="R16" s="3">
        <v>2021</v>
      </c>
    </row>
    <row r="17" spans="1:18" x14ac:dyDescent="0.25">
      <c r="A17" s="5" t="s">
        <v>19</v>
      </c>
      <c r="B17" s="6">
        <v>44359</v>
      </c>
      <c r="C17" s="5" t="s">
        <v>71</v>
      </c>
      <c r="D17" s="5" t="s">
        <v>72</v>
      </c>
      <c r="E17" s="5" t="s">
        <v>73</v>
      </c>
      <c r="F17" s="5" t="s">
        <v>19</v>
      </c>
      <c r="G17" s="5" t="s">
        <v>32</v>
      </c>
      <c r="H17" s="5" t="s">
        <v>68</v>
      </c>
      <c r="I17" s="5">
        <v>40141010</v>
      </c>
      <c r="J17" s="5" t="s">
        <v>74</v>
      </c>
      <c r="K17" s="5">
        <v>200</v>
      </c>
      <c r="L17" s="5" t="s">
        <v>75</v>
      </c>
      <c r="M17" s="5">
        <v>664.35</v>
      </c>
      <c r="N17" s="5">
        <v>40</v>
      </c>
      <c r="O17" s="7">
        <v>4014</v>
      </c>
      <c r="P17" s="5">
        <v>401410</v>
      </c>
      <c r="Q17" s="5" t="s">
        <v>36</v>
      </c>
      <c r="R17" s="5">
        <v>2021</v>
      </c>
    </row>
    <row r="18" spans="1:18" x14ac:dyDescent="0.25">
      <c r="A18" s="3" t="s">
        <v>19</v>
      </c>
      <c r="B18" s="8">
        <v>44355</v>
      </c>
      <c r="C18" s="3" t="s">
        <v>76</v>
      </c>
      <c r="D18" s="3" t="s">
        <v>77</v>
      </c>
      <c r="E18" s="3" t="s">
        <v>78</v>
      </c>
      <c r="F18" s="3" t="s">
        <v>19</v>
      </c>
      <c r="G18" s="3" t="s">
        <v>32</v>
      </c>
      <c r="H18" s="3" t="s">
        <v>79</v>
      </c>
      <c r="I18" s="3">
        <v>90189019</v>
      </c>
      <c r="J18" s="3" t="s">
        <v>80</v>
      </c>
      <c r="K18" s="3">
        <v>1</v>
      </c>
      <c r="L18" s="3" t="s">
        <v>35</v>
      </c>
      <c r="M18" s="3">
        <v>13.84</v>
      </c>
      <c r="N18" s="3">
        <v>90</v>
      </c>
      <c r="O18" s="9">
        <v>9018</v>
      </c>
      <c r="P18" s="3">
        <v>901890</v>
      </c>
      <c r="Q18" s="3" t="s">
        <v>36</v>
      </c>
      <c r="R18" s="3">
        <v>2021</v>
      </c>
    </row>
    <row r="19" spans="1:18" x14ac:dyDescent="0.25">
      <c r="A19" s="5" t="s">
        <v>19</v>
      </c>
      <c r="B19" s="6">
        <v>44354</v>
      </c>
      <c r="C19" s="5" t="s">
        <v>81</v>
      </c>
      <c r="D19" s="5" t="s">
        <v>21</v>
      </c>
      <c r="E19" s="5" t="s">
        <v>22</v>
      </c>
      <c r="F19" s="5" t="s">
        <v>23</v>
      </c>
      <c r="G19" s="5" t="s">
        <v>24</v>
      </c>
      <c r="H19" s="5" t="s">
        <v>25</v>
      </c>
      <c r="I19" s="5">
        <v>88040010</v>
      </c>
      <c r="J19" s="5" t="s">
        <v>82</v>
      </c>
      <c r="K19" s="5">
        <v>1</v>
      </c>
      <c r="L19" s="5" t="s">
        <v>27</v>
      </c>
      <c r="M19" s="5">
        <v>1284.8900000000001</v>
      </c>
      <c r="N19" s="5">
        <v>88</v>
      </c>
      <c r="O19" s="7">
        <v>8804</v>
      </c>
      <c r="P19" s="5">
        <v>880400</v>
      </c>
      <c r="Q19" s="5" t="s">
        <v>36</v>
      </c>
      <c r="R19" s="5">
        <v>2021</v>
      </c>
    </row>
    <row r="20" spans="1:18" x14ac:dyDescent="0.25">
      <c r="A20" s="3" t="s">
        <v>19</v>
      </c>
      <c r="B20" s="8">
        <v>44351</v>
      </c>
      <c r="C20" s="3" t="s">
        <v>83</v>
      </c>
      <c r="D20" s="3" t="s">
        <v>84</v>
      </c>
      <c r="E20" s="3" t="s">
        <v>85</v>
      </c>
      <c r="F20" s="3" t="s">
        <v>19</v>
      </c>
      <c r="G20" s="3" t="s">
        <v>32</v>
      </c>
      <c r="H20" s="3" t="s">
        <v>33</v>
      </c>
      <c r="I20" s="3">
        <v>30022022</v>
      </c>
      <c r="J20" s="3" t="s">
        <v>86</v>
      </c>
      <c r="K20" s="3">
        <v>300</v>
      </c>
      <c r="L20" s="3" t="s">
        <v>87</v>
      </c>
      <c r="M20" s="3">
        <v>332.17</v>
      </c>
      <c r="N20" s="3">
        <v>30</v>
      </c>
      <c r="O20" s="9">
        <v>3002</v>
      </c>
      <c r="P20" s="3">
        <v>300220</v>
      </c>
      <c r="Q20" s="3" t="s">
        <v>36</v>
      </c>
      <c r="R20" s="3">
        <v>2021</v>
      </c>
    </row>
    <row r="21" spans="1:18" x14ac:dyDescent="0.25">
      <c r="A21" s="5" t="s">
        <v>19</v>
      </c>
      <c r="B21" s="6">
        <v>44348</v>
      </c>
      <c r="C21" s="5" t="s">
        <v>88</v>
      </c>
      <c r="D21" s="5" t="s">
        <v>89</v>
      </c>
      <c r="E21" s="5" t="s">
        <v>90</v>
      </c>
      <c r="F21" s="5" t="s">
        <v>19</v>
      </c>
      <c r="G21" s="5" t="s">
        <v>32</v>
      </c>
      <c r="H21" s="5" t="s">
        <v>46</v>
      </c>
      <c r="I21" s="5">
        <v>90189092</v>
      </c>
      <c r="J21" s="5" t="s">
        <v>91</v>
      </c>
      <c r="K21" s="5">
        <v>1</v>
      </c>
      <c r="L21" s="5" t="s">
        <v>70</v>
      </c>
      <c r="M21" s="5">
        <v>2902.55</v>
      </c>
      <c r="N21" s="5">
        <v>90</v>
      </c>
      <c r="O21" s="7">
        <v>9018</v>
      </c>
      <c r="P21" s="5">
        <v>901890</v>
      </c>
      <c r="Q21" s="5" t="s">
        <v>36</v>
      </c>
      <c r="R21" s="5">
        <v>2021</v>
      </c>
    </row>
    <row r="22" spans="1:18" x14ac:dyDescent="0.25">
      <c r="A22" s="3" t="s">
        <v>19</v>
      </c>
      <c r="B22" s="8">
        <v>44348</v>
      </c>
      <c r="C22" s="3" t="s">
        <v>92</v>
      </c>
      <c r="D22" s="3" t="s">
        <v>93</v>
      </c>
      <c r="E22" s="3" t="s">
        <v>94</v>
      </c>
      <c r="F22" s="3" t="s">
        <v>40</v>
      </c>
      <c r="G22" s="3" t="s">
        <v>32</v>
      </c>
      <c r="H22" s="3" t="s">
        <v>41</v>
      </c>
      <c r="I22" s="3">
        <v>87032291</v>
      </c>
      <c r="J22" s="3" t="s">
        <v>95</v>
      </c>
      <c r="K22" s="3">
        <v>2</v>
      </c>
      <c r="L22" s="3" t="s">
        <v>35</v>
      </c>
      <c r="M22" s="3">
        <v>21284</v>
      </c>
      <c r="N22" s="3">
        <v>87</v>
      </c>
      <c r="O22" s="9">
        <v>8703</v>
      </c>
      <c r="P22" s="3">
        <v>870322</v>
      </c>
      <c r="Q22" s="3" t="s">
        <v>36</v>
      </c>
      <c r="R22" s="3">
        <v>2021</v>
      </c>
    </row>
    <row r="23" spans="1:18" x14ac:dyDescent="0.25">
      <c r="A23" s="5" t="s">
        <v>19</v>
      </c>
      <c r="B23" s="6">
        <v>44343</v>
      </c>
      <c r="C23" s="5" t="s">
        <v>96</v>
      </c>
      <c r="D23" s="5" t="s">
        <v>44</v>
      </c>
      <c r="E23" s="5" t="s">
        <v>45</v>
      </c>
      <c r="F23" s="5" t="s">
        <v>40</v>
      </c>
      <c r="G23" s="5" t="s">
        <v>32</v>
      </c>
      <c r="H23" s="5" t="s">
        <v>97</v>
      </c>
      <c r="I23" s="5">
        <v>87032291</v>
      </c>
      <c r="J23" s="5" t="s">
        <v>98</v>
      </c>
      <c r="K23" s="5">
        <v>1</v>
      </c>
      <c r="L23" s="5" t="s">
        <v>35</v>
      </c>
      <c r="M23" s="5">
        <v>9923.98</v>
      </c>
      <c r="N23" s="5">
        <v>87</v>
      </c>
      <c r="O23" s="7">
        <v>8703</v>
      </c>
      <c r="P23" s="5">
        <v>870322</v>
      </c>
      <c r="Q23" s="5" t="s">
        <v>99</v>
      </c>
      <c r="R23" s="5">
        <v>2021</v>
      </c>
    </row>
    <row r="24" spans="1:18" x14ac:dyDescent="0.25">
      <c r="A24" s="3" t="s">
        <v>19</v>
      </c>
      <c r="B24" s="8">
        <v>44337</v>
      </c>
      <c r="C24" s="3" t="s">
        <v>100</v>
      </c>
      <c r="D24" s="3" t="s">
        <v>101</v>
      </c>
      <c r="E24" s="3" t="s">
        <v>102</v>
      </c>
      <c r="F24" s="3" t="s">
        <v>40</v>
      </c>
      <c r="G24" s="3" t="s">
        <v>32</v>
      </c>
      <c r="H24" s="3" t="s">
        <v>57</v>
      </c>
      <c r="I24" s="3">
        <v>30049011</v>
      </c>
      <c r="J24" s="3" t="s">
        <v>103</v>
      </c>
      <c r="K24" s="3">
        <v>300</v>
      </c>
      <c r="L24" s="3" t="s">
        <v>35</v>
      </c>
      <c r="M24" s="3">
        <v>207.32</v>
      </c>
      <c r="N24" s="3">
        <v>30</v>
      </c>
      <c r="O24" s="9">
        <v>3004</v>
      </c>
      <c r="P24" s="3">
        <v>300490</v>
      </c>
      <c r="Q24" s="3" t="s">
        <v>99</v>
      </c>
      <c r="R24" s="3">
        <v>2021</v>
      </c>
    </row>
    <row r="25" spans="1:18" x14ac:dyDescent="0.25">
      <c r="A25" s="5" t="s">
        <v>19</v>
      </c>
      <c r="B25" s="6">
        <v>44335</v>
      </c>
      <c r="C25" s="5" t="s">
        <v>104</v>
      </c>
      <c r="D25" s="5" t="s">
        <v>105</v>
      </c>
      <c r="E25" s="5" t="s">
        <v>106</v>
      </c>
      <c r="F25" s="5" t="s">
        <v>19</v>
      </c>
      <c r="G25" s="5" t="s">
        <v>32</v>
      </c>
      <c r="H25" s="5" t="s">
        <v>33</v>
      </c>
      <c r="I25" s="5">
        <v>30049099</v>
      </c>
      <c r="J25" s="5" t="s">
        <v>107</v>
      </c>
      <c r="K25" s="5">
        <v>3000</v>
      </c>
      <c r="L25" s="5" t="s">
        <v>35</v>
      </c>
      <c r="M25" s="5">
        <v>876.11</v>
      </c>
      <c r="N25" s="5">
        <v>30</v>
      </c>
      <c r="O25" s="7">
        <v>3004</v>
      </c>
      <c r="P25" s="5">
        <v>300490</v>
      </c>
      <c r="Q25" s="5" t="s">
        <v>99</v>
      </c>
      <c r="R25" s="5">
        <v>2021</v>
      </c>
    </row>
    <row r="26" spans="1:18" x14ac:dyDescent="0.25">
      <c r="A26" s="3" t="s">
        <v>19</v>
      </c>
      <c r="B26" s="8">
        <v>44321</v>
      </c>
      <c r="C26" s="3" t="s">
        <v>108</v>
      </c>
      <c r="D26" s="3" t="s">
        <v>109</v>
      </c>
      <c r="E26" s="3" t="s">
        <v>110</v>
      </c>
      <c r="F26" s="3" t="s">
        <v>111</v>
      </c>
      <c r="G26" s="3" t="s">
        <v>32</v>
      </c>
      <c r="H26" s="3" t="s">
        <v>57</v>
      </c>
      <c r="I26" s="3">
        <v>30049099</v>
      </c>
      <c r="J26" s="3" t="s">
        <v>112</v>
      </c>
      <c r="K26" s="3">
        <v>20000</v>
      </c>
      <c r="L26" s="3" t="s">
        <v>35</v>
      </c>
      <c r="M26" s="3">
        <v>13995.97</v>
      </c>
      <c r="N26" s="3">
        <v>30</v>
      </c>
      <c r="O26" s="9">
        <v>3004</v>
      </c>
      <c r="P26" s="3">
        <v>300490</v>
      </c>
      <c r="Q26" s="3" t="s">
        <v>99</v>
      </c>
      <c r="R26" s="3">
        <v>2021</v>
      </c>
    </row>
    <row r="27" spans="1:18" x14ac:dyDescent="0.25">
      <c r="A27" s="5" t="s">
        <v>19</v>
      </c>
      <c r="B27" s="6">
        <v>44315</v>
      </c>
      <c r="C27" s="5" t="s">
        <v>113</v>
      </c>
      <c r="D27" s="5" t="s">
        <v>114</v>
      </c>
      <c r="E27" s="5" t="s">
        <v>115</v>
      </c>
      <c r="F27" s="5" t="s">
        <v>116</v>
      </c>
      <c r="G27" s="5" t="s">
        <v>32</v>
      </c>
      <c r="H27" s="5" t="s">
        <v>57</v>
      </c>
      <c r="I27" s="5">
        <v>72106100</v>
      </c>
      <c r="J27" s="5" t="s">
        <v>117</v>
      </c>
      <c r="K27" s="5">
        <v>49.255000000000003</v>
      </c>
      <c r="L27" s="5" t="s">
        <v>118</v>
      </c>
      <c r="M27" s="5">
        <v>55057.08</v>
      </c>
      <c r="N27" s="5">
        <v>72</v>
      </c>
      <c r="O27" s="7">
        <v>7210</v>
      </c>
      <c r="P27" s="5">
        <v>721061</v>
      </c>
      <c r="Q27" s="5" t="s">
        <v>119</v>
      </c>
      <c r="R27" s="5">
        <v>2021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7:U22"/>
  <sheetViews>
    <sheetView showGridLines="0" tabSelected="1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7.42578125" customWidth="1"/>
    <col min="2" max="2" width="8.42578125" customWidth="1"/>
    <col min="3" max="3" width="35.28515625" customWidth="1"/>
    <col min="4" max="4" width="52.7109375" customWidth="1"/>
    <col min="5" max="5" width="41.85546875" customWidth="1"/>
    <col min="6" max="6" width="80.85546875" customWidth="1"/>
    <col min="7" max="7" width="17.42578125" customWidth="1"/>
    <col min="8" max="8" width="26" customWidth="1"/>
    <col min="9" max="9" width="10.42578125" customWidth="1"/>
    <col min="10" max="10" width="127.140625" customWidth="1"/>
    <col min="11" max="11" width="8" customWidth="1"/>
    <col min="12" max="12" width="12.42578125" customWidth="1"/>
    <col min="13" max="13" width="14.42578125" customWidth="1"/>
    <col min="14" max="14" width="4.5703125" customWidth="1"/>
    <col min="15" max="15" width="13.85546875" customWidth="1"/>
    <col min="16" max="16" width="11.5703125" customWidth="1"/>
    <col min="17" max="17" width="7.42578125" customWidth="1"/>
    <col min="18" max="18" width="7.5703125" customWidth="1"/>
    <col min="19" max="19" width="11" customWidth="1"/>
    <col min="20" max="20" width="8.42578125" customWidth="1"/>
    <col min="21" max="21" width="4.7109375" customWidth="1"/>
    <col min="22" max="22" width="6.85546875" customWidth="1"/>
  </cols>
  <sheetData>
    <row r="7" spans="1:21" ht="18.75" x14ac:dyDescent="0.3">
      <c r="A7" s="1" t="s">
        <v>120</v>
      </c>
    </row>
    <row r="8" spans="1:21" x14ac:dyDescent="0.25">
      <c r="A8" s="2" t="s">
        <v>1</v>
      </c>
      <c r="B8" s="4" t="s">
        <v>2</v>
      </c>
      <c r="C8" s="2" t="s">
        <v>121</v>
      </c>
      <c r="D8" s="2" t="s">
        <v>122</v>
      </c>
      <c r="E8" s="2" t="s">
        <v>123</v>
      </c>
      <c r="F8" s="2" t="s">
        <v>124</v>
      </c>
      <c r="G8" s="2" t="s">
        <v>125</v>
      </c>
      <c r="H8" s="2" t="s">
        <v>126</v>
      </c>
      <c r="I8" s="2" t="s">
        <v>9</v>
      </c>
      <c r="J8" s="2" t="s">
        <v>10</v>
      </c>
      <c r="K8" s="2" t="s">
        <v>11</v>
      </c>
      <c r="L8" s="2" t="s">
        <v>127</v>
      </c>
      <c r="M8" s="2" t="s">
        <v>128</v>
      </c>
      <c r="N8" s="2" t="s">
        <v>12</v>
      </c>
      <c r="O8" s="4" t="s">
        <v>13</v>
      </c>
      <c r="P8" s="2" t="s">
        <v>129</v>
      </c>
      <c r="Q8" s="2" t="s">
        <v>14</v>
      </c>
      <c r="R8" s="2" t="s">
        <v>15</v>
      </c>
      <c r="S8" s="2" t="s">
        <v>16</v>
      </c>
      <c r="T8" s="2" t="s">
        <v>17</v>
      </c>
      <c r="U8" s="4" t="s">
        <v>18</v>
      </c>
    </row>
    <row r="9" spans="1:21" x14ac:dyDescent="0.25">
      <c r="A9" s="5" t="s">
        <v>19</v>
      </c>
      <c r="B9" s="6">
        <v>43735</v>
      </c>
      <c r="C9" s="5" t="s">
        <v>130</v>
      </c>
      <c r="D9" s="5" t="s">
        <v>131</v>
      </c>
      <c r="E9" s="5" t="s">
        <v>132</v>
      </c>
      <c r="F9" s="5" t="s">
        <v>133</v>
      </c>
      <c r="G9" s="5" t="s">
        <v>134</v>
      </c>
      <c r="H9" s="5" t="s">
        <v>135</v>
      </c>
      <c r="I9" s="5">
        <v>7307920000</v>
      </c>
      <c r="J9" s="5" t="s">
        <v>136</v>
      </c>
      <c r="K9" s="5">
        <v>332</v>
      </c>
      <c r="L9" s="5" t="s">
        <v>137</v>
      </c>
      <c r="M9" s="5" t="s">
        <v>137</v>
      </c>
      <c r="N9" s="5" t="s">
        <v>138</v>
      </c>
      <c r="O9" s="7">
        <v>7086.84</v>
      </c>
      <c r="P9" s="5" t="s">
        <v>139</v>
      </c>
      <c r="Q9" s="5">
        <v>73</v>
      </c>
      <c r="R9" s="5">
        <v>7307</v>
      </c>
      <c r="S9" s="5">
        <v>7307</v>
      </c>
      <c r="T9" s="5" t="s">
        <v>140</v>
      </c>
      <c r="U9" s="7">
        <v>2019</v>
      </c>
    </row>
    <row r="10" spans="1:21" x14ac:dyDescent="0.25">
      <c r="A10" s="3" t="s">
        <v>19</v>
      </c>
      <c r="B10" s="8">
        <v>42898</v>
      </c>
      <c r="C10" s="3" t="s">
        <v>141</v>
      </c>
      <c r="D10" s="3" t="s">
        <v>142</v>
      </c>
      <c r="E10" s="3" t="s">
        <v>143</v>
      </c>
      <c r="F10" s="3" t="s">
        <v>144</v>
      </c>
      <c r="G10" s="3" t="s">
        <v>134</v>
      </c>
      <c r="H10" s="3" t="s">
        <v>135</v>
      </c>
      <c r="I10" s="3">
        <v>6108210000</v>
      </c>
      <c r="J10" s="3" t="s">
        <v>145</v>
      </c>
      <c r="K10" s="3">
        <v>1578</v>
      </c>
      <c r="L10" s="3" t="s">
        <v>137</v>
      </c>
      <c r="M10" s="3" t="s">
        <v>137</v>
      </c>
      <c r="N10" s="3" t="s">
        <v>146</v>
      </c>
      <c r="O10" s="9">
        <v>296.63</v>
      </c>
      <c r="P10" s="3" t="s">
        <v>147</v>
      </c>
      <c r="Q10" s="3">
        <v>61</v>
      </c>
      <c r="R10" s="3">
        <v>6108</v>
      </c>
      <c r="S10" s="3">
        <v>6108</v>
      </c>
      <c r="T10" s="3" t="s">
        <v>36</v>
      </c>
      <c r="U10" s="9">
        <v>2017</v>
      </c>
    </row>
    <row r="11" spans="1:21" x14ac:dyDescent="0.25">
      <c r="A11" s="5" t="s">
        <v>19</v>
      </c>
      <c r="B11" s="6">
        <v>43305</v>
      </c>
      <c r="C11" s="5" t="s">
        <v>148</v>
      </c>
      <c r="D11" s="5" t="s">
        <v>149</v>
      </c>
      <c r="E11" s="5" t="s">
        <v>150</v>
      </c>
      <c r="F11" s="5" t="s">
        <v>151</v>
      </c>
      <c r="G11" s="5" t="s">
        <v>134</v>
      </c>
      <c r="H11" s="5" t="s">
        <v>152</v>
      </c>
      <c r="I11" s="5">
        <v>8483500000</v>
      </c>
      <c r="J11" s="5" t="s">
        <v>153</v>
      </c>
      <c r="K11" s="5">
        <v>6</v>
      </c>
      <c r="L11" s="5" t="s">
        <v>137</v>
      </c>
      <c r="M11" s="5" t="s">
        <v>137</v>
      </c>
      <c r="N11" s="5" t="s">
        <v>146</v>
      </c>
      <c r="O11" s="7">
        <v>52.59</v>
      </c>
      <c r="P11" s="5" t="s">
        <v>154</v>
      </c>
      <c r="Q11" s="5">
        <v>84</v>
      </c>
      <c r="R11" s="5">
        <v>8483</v>
      </c>
      <c r="S11" s="5">
        <v>8483</v>
      </c>
      <c r="T11" s="5" t="s">
        <v>28</v>
      </c>
      <c r="U11" s="7">
        <v>2018</v>
      </c>
    </row>
    <row r="12" spans="1:21" x14ac:dyDescent="0.25">
      <c r="A12" s="3" t="s">
        <v>19</v>
      </c>
      <c r="B12" s="8">
        <v>43489</v>
      </c>
      <c r="C12" s="3" t="s">
        <v>155</v>
      </c>
      <c r="D12" s="3" t="s">
        <v>156</v>
      </c>
      <c r="E12" s="3" t="s">
        <v>157</v>
      </c>
      <c r="F12" s="3" t="s">
        <v>158</v>
      </c>
      <c r="G12" s="3" t="s">
        <v>134</v>
      </c>
      <c r="H12" s="3" t="s">
        <v>135</v>
      </c>
      <c r="I12" s="3">
        <v>8421399000</v>
      </c>
      <c r="J12" s="3" t="s">
        <v>159</v>
      </c>
      <c r="K12" s="3">
        <v>37</v>
      </c>
      <c r="L12" s="3" t="s">
        <v>137</v>
      </c>
      <c r="M12" s="3" t="s">
        <v>137</v>
      </c>
      <c r="N12" s="3" t="s">
        <v>160</v>
      </c>
      <c r="O12" s="9">
        <v>89.14</v>
      </c>
      <c r="P12" s="3" t="s">
        <v>161</v>
      </c>
      <c r="Q12" s="3">
        <v>84</v>
      </c>
      <c r="R12" s="3">
        <v>8421</v>
      </c>
      <c r="S12" s="3">
        <v>8421</v>
      </c>
      <c r="T12" s="3" t="s">
        <v>162</v>
      </c>
      <c r="U12" s="9">
        <v>2019</v>
      </c>
    </row>
    <row r="13" spans="1:21" x14ac:dyDescent="0.25">
      <c r="A13" s="5" t="s">
        <v>19</v>
      </c>
      <c r="B13" s="6">
        <v>43055</v>
      </c>
      <c r="C13" s="5" t="s">
        <v>163</v>
      </c>
      <c r="D13" s="5" t="s">
        <v>164</v>
      </c>
      <c r="E13" s="5" t="s">
        <v>165</v>
      </c>
      <c r="F13" s="5" t="s">
        <v>166</v>
      </c>
      <c r="G13" s="5" t="s">
        <v>134</v>
      </c>
      <c r="H13" s="5" t="s">
        <v>167</v>
      </c>
      <c r="I13" s="5">
        <v>8703249000</v>
      </c>
      <c r="J13" s="5" t="s">
        <v>168</v>
      </c>
      <c r="K13" s="5">
        <v>1</v>
      </c>
      <c r="L13" s="5" t="s">
        <v>137</v>
      </c>
      <c r="M13" s="5" t="s">
        <v>137</v>
      </c>
      <c r="N13" s="5" t="s">
        <v>146</v>
      </c>
      <c r="O13" s="7">
        <v>2170.6799999999998</v>
      </c>
      <c r="P13" s="5" t="s">
        <v>139</v>
      </c>
      <c r="Q13" s="5">
        <v>87</v>
      </c>
      <c r="R13" s="5">
        <v>8703</v>
      </c>
      <c r="S13" s="5">
        <v>8703</v>
      </c>
      <c r="T13" s="5" t="s">
        <v>169</v>
      </c>
      <c r="U13" s="7">
        <v>2017</v>
      </c>
    </row>
    <row r="14" spans="1:21" x14ac:dyDescent="0.25">
      <c r="A14" s="3" t="s">
        <v>19</v>
      </c>
      <c r="B14" s="8">
        <v>42697</v>
      </c>
      <c r="C14" s="3" t="s">
        <v>170</v>
      </c>
      <c r="D14" s="3" t="s">
        <v>171</v>
      </c>
      <c r="E14" s="3" t="s">
        <v>172</v>
      </c>
      <c r="F14" s="3" t="s">
        <v>173</v>
      </c>
      <c r="G14" s="3" t="s">
        <v>134</v>
      </c>
      <c r="H14" s="3" t="s">
        <v>135</v>
      </c>
      <c r="I14" s="3">
        <v>8431390000</v>
      </c>
      <c r="J14" s="3" t="s">
        <v>174</v>
      </c>
      <c r="K14" s="3">
        <v>6020</v>
      </c>
      <c r="L14" s="3" t="s">
        <v>137</v>
      </c>
      <c r="M14" s="3" t="s">
        <v>137</v>
      </c>
      <c r="N14" s="3" t="s">
        <v>138</v>
      </c>
      <c r="O14" s="9">
        <v>70781.3</v>
      </c>
      <c r="P14" s="3" t="s">
        <v>139</v>
      </c>
      <c r="Q14" s="3">
        <v>84</v>
      </c>
      <c r="R14" s="3">
        <v>8431</v>
      </c>
      <c r="S14" s="3">
        <v>8431</v>
      </c>
      <c r="T14" s="3" t="s">
        <v>169</v>
      </c>
      <c r="U14" s="9">
        <v>2016</v>
      </c>
    </row>
    <row r="15" spans="1:21" x14ac:dyDescent="0.25">
      <c r="A15" s="5" t="s">
        <v>19</v>
      </c>
      <c r="B15" s="6">
        <v>43866</v>
      </c>
      <c r="C15" s="5" t="s">
        <v>175</v>
      </c>
      <c r="D15" s="5" t="s">
        <v>176</v>
      </c>
      <c r="E15" s="5" t="s">
        <v>177</v>
      </c>
      <c r="F15" s="5" t="s">
        <v>178</v>
      </c>
      <c r="G15" s="5" t="s">
        <v>179</v>
      </c>
      <c r="H15" s="5" t="s">
        <v>180</v>
      </c>
      <c r="I15" s="5">
        <v>88033000000</v>
      </c>
      <c r="J15" s="5" t="s">
        <v>181</v>
      </c>
      <c r="K15" s="5">
        <v>2</v>
      </c>
      <c r="L15" s="5">
        <v>224</v>
      </c>
      <c r="M15" s="5">
        <v>224</v>
      </c>
      <c r="N15" s="5" t="s">
        <v>182</v>
      </c>
      <c r="O15" s="7">
        <v>12599.86</v>
      </c>
      <c r="P15" s="5" t="s">
        <v>139</v>
      </c>
      <c r="Q15" s="5">
        <v>88</v>
      </c>
      <c r="R15" s="5">
        <v>8803</v>
      </c>
      <c r="S15" s="5">
        <v>880330</v>
      </c>
      <c r="T15" s="5" t="s">
        <v>183</v>
      </c>
      <c r="U15" s="7">
        <v>2020</v>
      </c>
    </row>
    <row r="16" spans="1:21" x14ac:dyDescent="0.25">
      <c r="A16" s="3" t="s">
        <v>19</v>
      </c>
      <c r="B16" s="8">
        <v>44278</v>
      </c>
      <c r="C16" s="3" t="s">
        <v>184</v>
      </c>
      <c r="D16" s="3" t="s">
        <v>185</v>
      </c>
      <c r="E16" s="3" t="s">
        <v>186</v>
      </c>
      <c r="F16" s="3" t="s">
        <v>187</v>
      </c>
      <c r="G16" s="3" t="s">
        <v>188</v>
      </c>
      <c r="H16" s="3" t="s">
        <v>189</v>
      </c>
      <c r="I16" s="3">
        <v>60019900</v>
      </c>
      <c r="J16" s="3" t="s">
        <v>190</v>
      </c>
      <c r="K16" s="3">
        <v>0</v>
      </c>
      <c r="L16" s="3">
        <v>14</v>
      </c>
      <c r="M16" s="3">
        <v>15</v>
      </c>
      <c r="N16" s="3"/>
      <c r="O16" s="9">
        <v>76.650000000000006</v>
      </c>
      <c r="P16" s="3" t="s">
        <v>191</v>
      </c>
      <c r="Q16" s="3">
        <v>60</v>
      </c>
      <c r="R16" s="3">
        <v>6001</v>
      </c>
      <c r="S16" s="3">
        <v>600199</v>
      </c>
      <c r="T16" s="3" t="s">
        <v>192</v>
      </c>
      <c r="U16" s="9">
        <v>2021</v>
      </c>
    </row>
    <row r="17" spans="1:21" x14ac:dyDescent="0.25">
      <c r="A17" s="5" t="s">
        <v>19</v>
      </c>
      <c r="B17" s="6">
        <v>44093</v>
      </c>
      <c r="C17" s="5" t="s">
        <v>193</v>
      </c>
      <c r="D17" s="5" t="s">
        <v>194</v>
      </c>
      <c r="E17" s="5" t="s">
        <v>195</v>
      </c>
      <c r="F17" s="5" t="s">
        <v>196</v>
      </c>
      <c r="G17" s="5" t="s">
        <v>197</v>
      </c>
      <c r="H17" s="5" t="s">
        <v>137</v>
      </c>
      <c r="I17" s="5">
        <v>30033900</v>
      </c>
      <c r="J17" s="5" t="e">
        <f>--other Medicaments</f>
        <v>#NAME?</v>
      </c>
      <c r="K17" s="5" t="s">
        <v>137</v>
      </c>
      <c r="L17" s="5">
        <v>61</v>
      </c>
      <c r="M17" s="5">
        <v>61</v>
      </c>
      <c r="N17" s="5" t="s">
        <v>137</v>
      </c>
      <c r="O17" s="7">
        <v>1612.19</v>
      </c>
      <c r="P17" s="5" t="s">
        <v>198</v>
      </c>
      <c r="Q17" s="5">
        <v>30</v>
      </c>
      <c r="R17" s="5">
        <v>3003</v>
      </c>
      <c r="S17" s="5">
        <v>300339</v>
      </c>
      <c r="T17" s="5" t="s">
        <v>140</v>
      </c>
      <c r="U17" s="7">
        <v>2020</v>
      </c>
    </row>
    <row r="18" spans="1:21" x14ac:dyDescent="0.25">
      <c r="A18" s="3" t="s">
        <v>19</v>
      </c>
      <c r="B18" s="8">
        <v>44343</v>
      </c>
      <c r="C18" s="3" t="s">
        <v>199</v>
      </c>
      <c r="D18" s="3" t="s">
        <v>200</v>
      </c>
      <c r="E18" s="3" t="s">
        <v>201</v>
      </c>
      <c r="F18" s="3" t="s">
        <v>202</v>
      </c>
      <c r="G18" s="3" t="s">
        <v>179</v>
      </c>
      <c r="H18" s="3" t="s">
        <v>180</v>
      </c>
      <c r="I18" s="3">
        <v>85423900000</v>
      </c>
      <c r="J18" s="3" t="s">
        <v>203</v>
      </c>
      <c r="K18" s="3">
        <v>1000</v>
      </c>
      <c r="L18" s="3">
        <v>0.39</v>
      </c>
      <c r="M18" s="3">
        <v>0.39</v>
      </c>
      <c r="N18" s="3" t="s">
        <v>182</v>
      </c>
      <c r="O18" s="9">
        <v>3693.32</v>
      </c>
      <c r="P18" s="3" t="s">
        <v>139</v>
      </c>
      <c r="Q18" s="3">
        <v>85</v>
      </c>
      <c r="R18" s="3">
        <v>8542</v>
      </c>
      <c r="S18" s="3">
        <v>854239</v>
      </c>
      <c r="T18" s="3" t="s">
        <v>99</v>
      </c>
      <c r="U18" s="9">
        <v>2021</v>
      </c>
    </row>
    <row r="19" spans="1:21" x14ac:dyDescent="0.25">
      <c r="A19" s="5" t="s">
        <v>19</v>
      </c>
      <c r="B19" s="6">
        <v>43956</v>
      </c>
      <c r="C19" s="5" t="s">
        <v>204</v>
      </c>
      <c r="D19" s="5" t="s">
        <v>205</v>
      </c>
      <c r="E19" s="5" t="s">
        <v>206</v>
      </c>
      <c r="F19" s="5" t="s">
        <v>207</v>
      </c>
      <c r="G19" s="5" t="s">
        <v>208</v>
      </c>
      <c r="H19" s="5" t="s">
        <v>209</v>
      </c>
      <c r="I19" s="5">
        <v>32091090</v>
      </c>
      <c r="J19" s="5" t="s">
        <v>210</v>
      </c>
      <c r="K19" s="5">
        <v>80</v>
      </c>
      <c r="L19" s="5">
        <v>80</v>
      </c>
      <c r="M19" s="5" t="s">
        <v>137</v>
      </c>
      <c r="N19" s="5" t="s">
        <v>211</v>
      </c>
      <c r="O19" s="7">
        <v>96.04</v>
      </c>
      <c r="P19" s="5" t="s">
        <v>212</v>
      </c>
      <c r="Q19" s="5">
        <v>32</v>
      </c>
      <c r="R19" s="5">
        <v>3209</v>
      </c>
      <c r="S19" s="5">
        <v>320910</v>
      </c>
      <c r="T19" s="5" t="s">
        <v>99</v>
      </c>
      <c r="U19" s="7">
        <v>2020</v>
      </c>
    </row>
    <row r="20" spans="1:21" x14ac:dyDescent="0.25">
      <c r="A20" s="3" t="s">
        <v>19</v>
      </c>
      <c r="B20" s="8">
        <v>43179</v>
      </c>
      <c r="C20" s="3" t="s">
        <v>213</v>
      </c>
      <c r="D20" s="3" t="s">
        <v>214</v>
      </c>
      <c r="E20" s="3" t="s">
        <v>215</v>
      </c>
      <c r="F20" s="3" t="s">
        <v>216</v>
      </c>
      <c r="G20" s="3" t="s">
        <v>208</v>
      </c>
      <c r="H20" s="3" t="s">
        <v>217</v>
      </c>
      <c r="I20" s="3">
        <v>90329090</v>
      </c>
      <c r="J20" s="3" t="s">
        <v>218</v>
      </c>
      <c r="K20" s="3">
        <v>2</v>
      </c>
      <c r="L20" s="3">
        <v>0</v>
      </c>
      <c r="M20" s="3" t="s">
        <v>137</v>
      </c>
      <c r="N20" s="3" t="s">
        <v>27</v>
      </c>
      <c r="O20" s="9">
        <v>128.13999999999999</v>
      </c>
      <c r="P20" s="3" t="s">
        <v>219</v>
      </c>
      <c r="Q20" s="3">
        <v>90</v>
      </c>
      <c r="R20" s="3">
        <v>9032</v>
      </c>
      <c r="S20" s="3">
        <v>903290</v>
      </c>
      <c r="T20" s="3" t="s">
        <v>192</v>
      </c>
      <c r="U20" s="9">
        <v>2018</v>
      </c>
    </row>
    <row r="21" spans="1:21" x14ac:dyDescent="0.25">
      <c r="A21" s="5" t="s">
        <v>19</v>
      </c>
      <c r="B21" s="6">
        <v>43865</v>
      </c>
      <c r="C21" s="5" t="s">
        <v>220</v>
      </c>
      <c r="D21" s="5" t="s">
        <v>221</v>
      </c>
      <c r="E21" s="5" t="s">
        <v>222</v>
      </c>
      <c r="F21" s="5" t="s">
        <v>223</v>
      </c>
      <c r="G21" s="5" t="s">
        <v>208</v>
      </c>
      <c r="H21" s="5" t="s">
        <v>224</v>
      </c>
      <c r="I21" s="5">
        <v>29122900</v>
      </c>
      <c r="J21" s="5" t="s">
        <v>225</v>
      </c>
      <c r="K21" s="5">
        <v>200</v>
      </c>
      <c r="L21" s="5">
        <v>200</v>
      </c>
      <c r="M21" s="5" t="s">
        <v>137</v>
      </c>
      <c r="N21" s="5" t="s">
        <v>211</v>
      </c>
      <c r="O21" s="7">
        <v>1280</v>
      </c>
      <c r="P21" s="5" t="s">
        <v>226</v>
      </c>
      <c r="Q21" s="5">
        <v>29</v>
      </c>
      <c r="R21" s="5">
        <v>2912</v>
      </c>
      <c r="S21" s="5">
        <v>291229</v>
      </c>
      <c r="T21" s="5" t="s">
        <v>183</v>
      </c>
      <c r="U21" s="7">
        <v>2020</v>
      </c>
    </row>
    <row r="22" spans="1:21" x14ac:dyDescent="0.25">
      <c r="A22" s="3" t="s">
        <v>19</v>
      </c>
      <c r="B22" s="8">
        <v>43462</v>
      </c>
      <c r="C22" s="3" t="s">
        <v>227</v>
      </c>
      <c r="D22" s="3" t="s">
        <v>228</v>
      </c>
      <c r="E22" s="3" t="s">
        <v>229</v>
      </c>
      <c r="F22" s="3" t="s">
        <v>230</v>
      </c>
      <c r="G22" s="3" t="s">
        <v>208</v>
      </c>
      <c r="H22" s="3" t="s">
        <v>231</v>
      </c>
      <c r="I22" s="3">
        <v>39229090</v>
      </c>
      <c r="J22" s="3" t="s">
        <v>232</v>
      </c>
      <c r="K22" s="3">
        <v>11700</v>
      </c>
      <c r="L22" s="3">
        <v>0</v>
      </c>
      <c r="M22" s="3" t="s">
        <v>137</v>
      </c>
      <c r="N22" s="3" t="s">
        <v>27</v>
      </c>
      <c r="O22" s="9">
        <v>4544.43</v>
      </c>
      <c r="P22" s="3" t="s">
        <v>219</v>
      </c>
      <c r="Q22" s="3">
        <v>39</v>
      </c>
      <c r="R22" s="3">
        <v>3922</v>
      </c>
      <c r="S22" s="3">
        <v>392290</v>
      </c>
      <c r="T22" s="3" t="s">
        <v>233</v>
      </c>
      <c r="U22" s="9">
        <v>2018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grenada-import</vt:lpstr>
      <vt:lpstr>grenada-export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2021-12-23T04:59:18Z</dcterms:created>
  <dcterms:modified xsi:type="dcterms:W3CDTF">2021-12-23T06:20:43Z</dcterms:modified>
</cp:coreProperties>
</file>